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over 50,000 USD\4232-OD, КТП и НКУ\02_Запрос ТП\"/>
    </mc:Choice>
  </mc:AlternateContent>
  <bookViews>
    <workbookView xWindow="0" yWindow="0" windowWidth="19365" windowHeight="709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<sst xmlns="http://schemas.openxmlformats.org/spreadsheetml/2006/main" count="674" uniqueCount="571">
  <si>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</si>
  <si>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</si>
  <si>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</si>
  <si>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4232-OD Поставка двухтрансформаторной подстанции КТП-10/0,4 кВ и низковольтного распределительного устройства для НПС «Астраханская» / Purchase № 4232-OD Supply of a two-transformer substation CTS-10/0,4 kV and a low-voltage switchgear for the Astrakhan PS</t>
  </si>
  <si>
    <t>Компания-участница/Bidder:</t>
  </si>
  <si>
    <t>22.07.20 14:32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</si>
  <si>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</si>
  <si>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</si>
  <si>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</si>
  <si>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</si>
  <si>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</si>
  <si>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</si>
  <si>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</si>
  <si>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</si>
  <si>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</si>
  <si>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</si>
  <si>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</si>
  <si>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</si>
  <si>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</si>
  <si>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</si>
  <si>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</si>
  <si>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</si>
  <si>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</si>
  <si>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1086378</t>
  </si>
  <si>
    <t>30909</t>
  </si>
  <si>
    <t>CENTRAL</t>
  </si>
  <si>
    <t>Двухтрансформаторная подстанция КТП-10/0,4 кВ / Two-transformer substation KTP-10/0, 4 kV</t>
  </si>
  <si>
    <t>шт./EA</t>
  </si>
  <si>
    <t/>
  </si>
  <si>
    <t>ASTRAKHAN</t>
  </si>
  <si>
    <t>3000</t>
  </si>
  <si>
    <t>EA</t>
  </si>
  <si>
    <t>00</t>
  </si>
  <si>
    <t>00A</t>
  </si>
  <si>
    <t>1086379</t>
  </si>
  <si>
    <t>30910</t>
  </si>
  <si>
    <t>Низковольтное распределительное устройство / Low-voltage switchgear</t>
  </si>
  <si>
    <t>Опросный лист на изделие 1086379</t>
  </si>
  <si>
    <t>51</t>
  </si>
  <si>
    <t>51Z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</si>
  <si>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</si>
  <si>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</si>
  <si>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</si>
  <si>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</si>
  <si>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</si>
  <si>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</si>
  <si>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</si>
  <si>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</si>
  <si>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</si>
  <si>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</si>
  <si>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</si>
  <si>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</si>
  <si>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</si>
  <si>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</si>
  <si>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</si>
  <si>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</si>
  <si>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</si>
  <si>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</si>
  <si>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</si>
  <si>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</si>
  <si>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</si>
  <si>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</si>
  <si>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</si>
  <si>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</si>
  <si>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</si>
  <si>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</si>
  <si>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</si>
  <si>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</si>
  <si>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</si>
  <si>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</si>
  <si>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</si>
  <si>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</si>
  <si>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</si>
  <si>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</si>
  <si>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</si>
  <si>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</si>
  <si>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</si>
  <si>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</si>
  <si>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</si>
  <si>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</si>
  <si>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</si>
  <si>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</si>
  <si>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</si>
  <si>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</si>
  <si>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</si>
  <si>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</si>
  <si>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</si>
  <si>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</si>
  <si>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</si>
  <si>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</si>
  <si>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</si>
  <si>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</si>
  <si>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</si>
  <si>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</si>
  <si>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</si>
  <si>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</si>
  <si>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</si>
  <si>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</si>
  <si>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</si>
  <si>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</si>
  <si>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</si>
  <si>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</si>
  <si>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</si>
  <si>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</si>
  <si>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</si>
  <si>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</si>
  <si>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</si>
  <si>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</si>
  <si>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</si>
  <si>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</si>
  <si>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</si>
  <si>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</si>
  <si>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</si>
  <si>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</si>
  <si>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</si>
  <si>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</si>
  <si>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</si>
  <si>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</si>
  <si>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</si>
  <si>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</si>
  <si>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</si>
  <si>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</si>
  <si>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</si>
  <si>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</si>
  <si>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</si>
  <si>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</si>
  <si>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</si>
  <si>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</si>
  <si>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</si>
  <si>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</si>
  <si>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</si>
  <si>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</si>
  <si>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</si>
  <si>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</si>
  <si>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</si>
  <si>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</si>
  <si>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</si>
  <si>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</si>
  <si>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</si>
  <si>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</si>
  <si>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</si>
  <si>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</si>
  <si>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</si>
  <si>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</si>
  <si>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</si>
  <si>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</si>
  <si>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</si>
  <si>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</si>
  <si>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</si>
  <si>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</si>
  <si>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</si>
  <si>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</si>
  <si>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</si>
  <si>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</si>
  <si>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</si>
  <si>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</si>
  <si>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</si>
  <si>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</si>
  <si>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</si>
  <si>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</si>
  <si>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</si>
  <si>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</si>
  <si>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</si>
  <si>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</si>
  <si>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</si>
  <si>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</si>
  <si>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</si>
  <si>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</si>
  <si>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</si>
  <si>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</si>
  <si>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</si>
  <si>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</si>
  <si>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</si>
  <si>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</si>
  <si>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</si>
  <si>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</si>
  <si>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</si>
  <si>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</si>
  <si>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</si>
  <si>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</si>
  <si>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</si>
  <si>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</si>
  <si>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</si>
  <si>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</si>
  <si>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</si>
  <si>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</si>
  <si>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</si>
  <si>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</si>
  <si>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</si>
  <si>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</si>
  <si>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</si>
  <si>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</si>
  <si>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</si>
  <si>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</si>
  <si>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</si>
  <si>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</si>
  <si>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</si>
  <si>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</si>
  <si>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</si>
  <si>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</si>
  <si>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</si>
  <si>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</si>
  <si>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</si>
  <si>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</si>
  <si>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</si>
  <si>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</si>
  <si>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</si>
  <si>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</si>
  <si>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</si>
  <si>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</si>
  <si>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</si>
  <si>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</si>
  <si>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</si>
  <si>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</si>
  <si>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</si>
  <si>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</si>
  <si>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</si>
  <si>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</si>
  <si>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</si>
  <si>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</si>
  <si>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</si>
  <si>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</si>
  <si>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</si>
  <si>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</si>
  <si>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</si>
  <si>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</si>
  <si>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</si>
  <si>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</si>
  <si>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</si>
  <si>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</si>
  <si>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</si>
  <si>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</si>
  <si>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</si>
  <si>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</si>
  <si>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</si>
  <si>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</si>
  <si>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</si>
  <si>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</si>
  <si>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</si>
  <si>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</si>
  <si>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</si>
  <si>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</si>
  <si>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</si>
  <si>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</si>
  <si>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</si>
  <si>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</si>
  <si>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</si>
  <si>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</si>
  <si>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</si>
  <si>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</si>
  <si>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</si>
  <si>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</si>
  <si>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</si>
  <si>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</si>
  <si>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</si>
  <si>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</si>
  <si>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</si>
  <si>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</si>
  <si>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</si>
  <si>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</si>
  <si>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</si>
  <si>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</si>
  <si>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</si>
  <si>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</si>
  <si>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</si>
  <si>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</si>
  <si>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</si>
  <si>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</si>
  <si>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</si>
  <si>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</si>
  <si>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</si>
  <si>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</si>
  <si>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</si>
  <si>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</si>
  <si>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</si>
  <si>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</si>
  <si>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</si>
  <si>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</si>
  <si>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</si>
  <si>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</si>
  <si>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</si>
  <si>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</si>
  <si>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</si>
  <si>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</si>
  <si>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</si>
  <si>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</si>
  <si>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</si>
  <si>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</si>
  <si>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</si>
  <si>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</si>
  <si>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</si>
  <si>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</si>
  <si>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</si>
  <si>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</si>
  <si>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</si>
  <si>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</si>
  <si>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</si>
  <si>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</si>
  <si>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</si>
  <si>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</si>
  <si>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</si>
  <si>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</si>
  <si>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</si>
  <si>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</si>
  <si>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</si>
  <si>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</si>
  <si>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</si>
  <si>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</si>
  <si>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</si>
  <si>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</si>
  <si>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</si>
  <si>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</si>
  <si>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</si>
  <si>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</si>
  <si>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</si>
  <si>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</si>
  <si>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</si>
  <si>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</si>
  <si>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</si>
  <si>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</si>
  <si>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</si>
  <si>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</si>
  <si>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</si>
  <si>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</si>
  <si>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</si>
  <si>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</si>
  <si>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</si>
  <si>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</si>
  <si>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</si>
  <si>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</si>
  <si>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</si>
  <si>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</si>
  <si>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</si>
  <si>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</si>
  <si>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</si>
  <si>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</si>
  <si>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</si>
  <si>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</si>
  <si>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</si>
  <si>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</si>
  <si>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</si>
  <si>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</si>
  <si>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</si>
  <si>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</si>
  <si>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</si>
  <si>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</si>
  <si>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</si>
  <si>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</si>
  <si>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</si>
  <si>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</si>
  <si>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</si>
  <si>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</si>
  <si>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</si>
  <si>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</si>
  <si>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</si>
  <si>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</si>
  <si>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</si>
  <si>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</si>
  <si>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</si>
  <si>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</si>
  <si>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</si>
  <si>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</si>
  <si>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</si>
  <si>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</si>
  <si>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</si>
  <si>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</si>
  <si>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</si>
  <si>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</si>
  <si>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</si>
  <si>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</si>
  <si>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</si>
  <si>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</si>
  <si>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</si>
  <si>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</si>
  <si>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</si>
  <si>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</si>
  <si>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</si>
  <si>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</si>
  <si>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</si>
  <si>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</si>
  <si>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</si>
  <si>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</si>
  <si>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</si>
  <si>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</si>
  <si>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</si>
  <si>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</si>
  <si>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</si>
  <si>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</si>
  <si>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</si>
  <si>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</si>
  <si>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</si>
  <si>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</si>
  <si>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</si>
  <si>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</si>
  <si>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</si>
  <si>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</si>
  <si>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</si>
  <si>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</si>
  <si>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</si>
  <si>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</si>
  <si>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</si>
  <si>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</si>
  <si>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</si>
  <si>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</si>
  <si>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</si>
  <si>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</si>
  <si>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</si>
  <si>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</si>
  <si>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</si>
  <si>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</si>
  <si>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</si>
  <si>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</si>
  <si>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</si>
  <si>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</si>
  <si>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</si>
  <si>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</si>
  <si>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</si>
  <si>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</si>
  <si>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</si>
  <si>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</si>
  <si>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</si>
  <si>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</si>
  <si>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</si>
  <si>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</si>
  <si>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</si>
  <si>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</si>
  <si>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</si>
  <si>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</si>
  <si>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</si>
  <si>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</si>
  <si>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</si>
  <si>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</si>
  <si>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</si>
  <si>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</si>
  <si>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</si>
  <si>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</si>
  <si>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</si>
  <si>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</si>
  <si>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</si>
  <si>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</si>
  <si>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</si>
  <si>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</si>
  <si>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</si>
  <si>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</si>
  <si>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</si>
  <si>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</si>
  <si>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</si>
  <si>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</si>
  <si>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</si>
  <si>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</si>
  <si>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</si>
  <si>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</si>
  <si>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</si>
  <si>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</si>
  <si>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</si>
  <si>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</si>
  <si>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</si>
  <si>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</si>
  <si>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</si>
  <si>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</si>
  <si>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</si>
  <si>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</si>
  <si>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</si>
  <si>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</si>
  <si>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</si>
  <si>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</si>
  <si>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</si>
  <si>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</si>
  <si>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</si>
  <si>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</si>
  <si>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</si>
  <si>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</si>
  <si>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</si>
  <si>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</si>
  <si>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</si>
  <si>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</si>
  <si>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</si>
  <si>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</si>
  <si>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</si>
  <si>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</si>
  <si>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</si>
  <si>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</si>
  <si>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</si>
  <si>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</si>
  <si>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</si>
  <si>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</si>
  <si>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</si>
  <si>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</si>
  <si>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</si>
  <si>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</si>
  <si>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</si>
  <si>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</si>
  <si>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</si>
  <si>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</si>
  <si>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</si>
  <si>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</si>
  <si>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</si>
  <si>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</si>
  <si>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</si>
  <si>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</si>
  <si>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</si>
  <si>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</si>
  <si>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</si>
  <si>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</si>
  <si>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</si>
  <si>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</si>
  <si>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</si>
  <si>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</si>
  <si>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</si>
  <si>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</si>
  <si>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</si>
  <si>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</si>
  <si>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</si>
  <si>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</si>
  <si>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</si>
  <si>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</si>
  <si>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</si>
  <si>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</si>
  <si>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</si>
  <si>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</si>
  <si>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</si>
  <si>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</si>
  <si>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</si>
  <si>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</si>
  <si>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</si>
  <si>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</si>
  <si>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</si>
  <si>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</si>
  <si>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</si>
  <si>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</si>
  <si>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</si>
  <si>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</si>
  <si>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</si>
  <si>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</si>
  <si>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</si>
  <si>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</si>
  <si>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</si>
  <si>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</si>
  <si>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</si>
  <si>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</si>
  <si>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</si>
  <si>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</si>
  <si>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</si>
  <si>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</si>
  <si>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</si>
  <si>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</si>
  <si>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</si>
  <si>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</si>
  <si>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</si>
  <si>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</si>
  <si>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</si>
  <si>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</si>
  <si>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</si>
  <si>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</si>
  <si>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</si>
  <si>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</si>
  <si>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</si>
  <si>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</si>
  <si>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</si>
  <si>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</si>
  <si>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</si>
  <si>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</si>
  <si>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</si>
  <si>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</si>
  <si>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</si>
  <si>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</si>
  <si>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</si>
  <si>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</si>
  <si>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1086379 (R-PD-18-0072/971-23-67V-2014)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</si>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</sst>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abSelected="1" zoomScale="55" zoomScaleNormal="55" workbookViewId="0">
      <selection activeCell="A18" sqref="A18"/>
    </sheetView>
  </sheetViews>
  <sheetFormatPr defaultRowHeight="12.75" x14ac:dyDescent="0.2"/>
  <cols>
    <col min="1" max="1" width="6.42578125" customWidth="1"/>
    <col min="2" max="4" width="12.140625" customWidth="1"/>
    <col min="5" max="5" width="13.42578125" customWidth="1"/>
    <col min="6" max="6" width="28" customWidth="1"/>
    <col min="7" max="7" width="20.42578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9" ht="20.25" x14ac:dyDescent="0.3">
      <c r="A1" s="13" t="s">
        <v>0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9" ht="20.25" x14ac:dyDescent="0.3">
      <c r="A2" s="16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9" ht="20.25" x14ac:dyDescent="0.3">
      <c r="A3" s="17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9" ht="20.25" x14ac:dyDescent="0.3">
      <c r="A4" s="18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9" ht="18.75" x14ac:dyDescent="0.3">
      <c r="A5" s="19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9" t="s">
        <v>5</v>
      </c>
      <c r="O5" s="14"/>
      <c r="P5" s="14"/>
      <c r="Q5" s="14"/>
    </row>
    <row r="6" spans="1:29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9" ht="82.5" x14ac:dyDescent="0.25">
      <c r="A7" s="2">
        <v>1</v>
      </c>
      <c r="B7" s="2">
        <v>56922926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568</v>
      </c>
      <c r="H7" s="2" t="s">
        <v>27</v>
      </c>
      <c r="I7" s="2">
        <v>1</v>
      </c>
      <c r="J7" s="20">
        <v>0</v>
      </c>
      <c r="K7" s="3">
        <f>I7*ROUND(J7,2)</f>
        <v>0</v>
      </c>
      <c r="L7" s="21" t="s">
        <v>28</v>
      </c>
      <c r="M7" s="21" t="s">
        <v>28</v>
      </c>
      <c r="N7" s="21" t="s">
        <v>28</v>
      </c>
      <c r="O7" s="21" t="s">
        <v>28</v>
      </c>
      <c r="P7" s="2" t="s">
        <v>29</v>
      </c>
      <c r="Q7" s="22" t="s">
        <v>28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  <c r="Y7" s="15"/>
      <c r="Z7" s="15"/>
      <c r="AA7" s="15"/>
      <c r="AB7" s="15"/>
      <c r="AC7" s="15"/>
    </row>
    <row r="8" spans="1:29" ht="66" x14ac:dyDescent="0.25">
      <c r="A8" s="2">
        <v>2</v>
      </c>
      <c r="B8" s="2">
        <v>56922927</v>
      </c>
      <c r="C8" s="2" t="s">
        <v>34</v>
      </c>
      <c r="D8" s="2" t="s">
        <v>35</v>
      </c>
      <c r="E8" s="2" t="s">
        <v>25</v>
      </c>
      <c r="F8" s="2" t="s">
        <v>36</v>
      </c>
      <c r="G8" s="2" t="s">
        <v>37</v>
      </c>
      <c r="H8" s="2" t="s">
        <v>27</v>
      </c>
      <c r="I8" s="2">
        <v>1</v>
      </c>
      <c r="J8" s="20">
        <v>0</v>
      </c>
      <c r="K8" s="3">
        <f>I8*ROUND(J8,2)</f>
        <v>0</v>
      </c>
      <c r="L8" s="21" t="s">
        <v>28</v>
      </c>
      <c r="M8" s="21" t="s">
        <v>28</v>
      </c>
      <c r="N8" s="21" t="s">
        <v>28</v>
      </c>
      <c r="O8" s="21" t="s">
        <v>28</v>
      </c>
      <c r="P8" s="2" t="s">
        <v>29</v>
      </c>
      <c r="Q8" s="22" t="s">
        <v>28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38</v>
      </c>
      <c r="W8" s="4" t="s">
        <v>39</v>
      </c>
      <c r="X8" s="4" t="s">
        <v>28</v>
      </c>
      <c r="Y8" s="15"/>
      <c r="Z8" s="15"/>
      <c r="AA8" s="15"/>
      <c r="AB8" s="15"/>
      <c r="AC8" s="15"/>
    </row>
    <row r="9" spans="1:29" ht="20.25" x14ac:dyDescent="0.3">
      <c r="A9" s="8" t="s">
        <v>40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6">
        <f>SUBTOTAL(109,K7:K8)</f>
        <v>0</v>
      </c>
      <c r="L9" s="5" t="s">
        <v>28</v>
      </c>
      <c r="M9" s="5" t="s">
        <v>28</v>
      </c>
      <c r="N9" s="5" t="s">
        <v>28</v>
      </c>
      <c r="O9" s="5" t="s">
        <v>28</v>
      </c>
      <c r="P9" s="5" t="s">
        <v>28</v>
      </c>
      <c r="Q9" s="5" t="s">
        <v>28</v>
      </c>
    </row>
    <row r="11" spans="1:29" ht="18.75" x14ac:dyDescent="0.3">
      <c r="A11" s="10" t="s">
        <v>41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9" ht="16.5" x14ac:dyDescent="0.25">
      <c r="A12" s="11" t="s">
        <v>29</v>
      </c>
      <c r="B12" s="12" t="s">
        <v>28</v>
      </c>
      <c r="C12" s="12" t="s">
        <v>28</v>
      </c>
      <c r="D12" s="12" t="s">
        <v>28</v>
      </c>
      <c r="E12" s="12" t="s">
        <v>28</v>
      </c>
      <c r="F12" s="11" t="s">
        <v>42</v>
      </c>
      <c r="G12" s="12" t="s">
        <v>28</v>
      </c>
      <c r="H12" s="12" t="s">
        <v>28</v>
      </c>
      <c r="I12" s="12" t="s">
        <v>28</v>
      </c>
      <c r="J12" s="12" t="s">
        <v>28</v>
      </c>
      <c r="K12" s="12" t="s">
        <v>28</v>
      </c>
      <c r="L12" s="12" t="s">
        <v>28</v>
      </c>
      <c r="M12" s="12" t="s">
        <v>28</v>
      </c>
      <c r="N12" s="12" t="s">
        <v>28</v>
      </c>
      <c r="O12" s="12" t="s">
        <v>28</v>
      </c>
      <c r="P12" s="12" t="s">
        <v>28</v>
      </c>
      <c r="Q12" s="12" t="s">
        <v>28</v>
      </c>
    </row>
    <row r="13" spans="1:29" ht="20.25" x14ac:dyDescent="0.3">
      <c r="A13" s="23" t="s">
        <v>43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9" ht="20.25" x14ac:dyDescent="0.3">
      <c r="A14" s="23" t="s">
        <v>44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9" ht="45" customHeight="1" x14ac:dyDescent="0.2">
      <c r="A15" s="24" t="s">
        <v>569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9" ht="20.25" x14ac:dyDescent="0.3">
      <c r="A16" s="23" t="s">
        <v>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45" customHeight="1" x14ac:dyDescent="0.2">
      <c r="A17" s="24" t="s">
        <v>570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20.25" x14ac:dyDescent="0.3">
      <c r="A19" s="25" t="s">
        <v>28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H19" s="15"/>
      <c r="I19" s="15"/>
      <c r="J19" s="15"/>
      <c r="K19" s="15"/>
      <c r="L19" s="25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20.25" x14ac:dyDescent="0.3">
      <c r="A20" s="18" t="s">
        <v>46</v>
      </c>
      <c r="B20" s="27" t="s">
        <v>28</v>
      </c>
      <c r="C20" s="27" t="s">
        <v>28</v>
      </c>
      <c r="D20" s="27" t="s">
        <v>28</v>
      </c>
      <c r="E20" s="27" t="s">
        <v>28</v>
      </c>
      <c r="F20" s="27" t="s">
        <v>28</v>
      </c>
      <c r="G20" s="27" t="s">
        <v>28</v>
      </c>
      <c r="H20" s="15"/>
      <c r="I20" s="15"/>
      <c r="J20" s="15"/>
      <c r="K20" s="15"/>
      <c r="L20" s="18" t="s">
        <v>47</v>
      </c>
      <c r="M20" s="27" t="s">
        <v>28</v>
      </c>
      <c r="N20" s="27" t="s">
        <v>28</v>
      </c>
      <c r="O20" s="27" t="s">
        <v>28</v>
      </c>
      <c r="P20" s="27" t="s">
        <v>28</v>
      </c>
      <c r="Q20" s="27" t="s">
        <v>28</v>
      </c>
    </row>
    <row r="21" spans="1:17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20.25" x14ac:dyDescent="0.3">
      <c r="A22" s="28" t="s">
        <v>28</v>
      </c>
      <c r="B22" s="28" t="s">
        <v>28</v>
      </c>
      <c r="C22" s="28" t="s">
        <v>28</v>
      </c>
      <c r="D22" s="28" t="s">
        <v>28</v>
      </c>
      <c r="E22" s="28" t="s">
        <v>28</v>
      </c>
      <c r="F22" s="28" t="s">
        <v>28</v>
      </c>
      <c r="G22" s="28" t="s">
        <v>28</v>
      </c>
      <c r="H22" s="15"/>
      <c r="I22" s="15"/>
      <c r="J22" s="15"/>
      <c r="K22" s="15"/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29" t="s">
        <v>28</v>
      </c>
      <c r="B23" s="28" t="s">
        <v>28</v>
      </c>
      <c r="C23" s="28" t="s">
        <v>28</v>
      </c>
      <c r="D23" s="28" t="s">
        <v>28</v>
      </c>
      <c r="E23" s="28" t="s">
        <v>28</v>
      </c>
      <c r="F23" s="28" t="s">
        <v>28</v>
      </c>
      <c r="G23" s="28" t="s">
        <v>28</v>
      </c>
      <c r="H23" s="15"/>
      <c r="I23" s="15"/>
      <c r="J23" s="15"/>
      <c r="K23" s="15"/>
      <c r="L23" s="18" t="s">
        <v>48</v>
      </c>
      <c r="M23" s="27" t="s">
        <v>28</v>
      </c>
      <c r="N23" s="27" t="s">
        <v>28</v>
      </c>
      <c r="O23" s="27" t="s">
        <v>28</v>
      </c>
      <c r="P23" s="27" t="s">
        <v>28</v>
      </c>
      <c r="Q23" s="27" t="s">
        <v>28</v>
      </c>
    </row>
    <row r="24" spans="1:17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8.75" x14ac:dyDescent="0.3">
      <c r="A25" s="15"/>
      <c r="B25" s="30" t="s">
        <v>49</v>
      </c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45" customHeight="1" x14ac:dyDescent="0.2">
      <c r="A26" s="31" t="s">
        <v>50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31" t="s">
        <v>51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31" t="s">
        <v>52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sheetProtection algorithmName="SHA-512" hashValue="tPrXeGm3Q+KLDpb3CthI1Iiqr6j9enBkmRynhaBWDddzVFkHIXe3sGXr6+L2t/0aMeiZMKVZ9s/XBX+Jo1015Q==" saltValue="XnlsaFO5KiIMZsjMoKRjwQ==" spinCount="100000"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27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D7E76B-FCBE-4EEC-863F-D487F7BBF33D}"/>
</file>

<file path=customXml/itemProps2.xml><?xml version="1.0" encoding="utf-8"?>
<ds:datastoreItem xmlns:ds="http://schemas.openxmlformats.org/officeDocument/2006/customXml" ds:itemID="{5AC4E49D-52BB-4F66-8A11-3B2D551B1283}"/>
</file>

<file path=customXml/itemProps3.xml><?xml version="1.0" encoding="utf-8"?>
<ds:datastoreItem xmlns:ds="http://schemas.openxmlformats.org/officeDocument/2006/customXml" ds:itemID="{1784A228-92B5-4D62-AC9D-A3FBE314E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dcterms:created xsi:type="dcterms:W3CDTF">2020-07-22T11:32:16Z</dcterms:created>
  <dcterms:modified xsi:type="dcterms:W3CDTF">2020-07-22T11:37:22Z</dcterms:modified>
</cp:coreProperties>
</file>